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20" windowWidth="27795" windowHeight="12585"/>
  </bookViews>
  <sheets>
    <sheet name="PUBLIC BID LAW" sheetId="1" r:id="rId1"/>
    <sheet name="ASSET MANAGEMENT " sheetId="2" r:id="rId2"/>
    <sheet name="CASH RECEIPTS" sheetId="3" r:id="rId3"/>
    <sheet name="CASH DISBURSEMENTS" sheetId="4" r:id="rId4"/>
  </sheets>
  <calcPr calcId="144525" refMode="R1C1"/>
</workbook>
</file>

<file path=xl/calcChain.xml><?xml version="1.0" encoding="utf-8"?>
<calcChain xmlns="http://schemas.openxmlformats.org/spreadsheetml/2006/main">
  <c r="C30" i="3"/>
  <c r="C21"/>
  <c r="C14"/>
</calcChain>
</file>

<file path=xl/sharedStrings.xml><?xml version="1.0" encoding="utf-8"?>
<sst xmlns="http://schemas.openxmlformats.org/spreadsheetml/2006/main" count="209" uniqueCount="144">
  <si>
    <t>PERIOD ENDED__________________________</t>
  </si>
  <si>
    <t>NAME OF ENTITY ________________________</t>
  </si>
  <si>
    <t>PUBLIC BID LAW TESTING</t>
  </si>
  <si>
    <t>PAYEE</t>
  </si>
  <si>
    <t>AMOUNT</t>
  </si>
  <si>
    <t>DATE</t>
  </si>
  <si>
    <t>CHECK</t>
  </si>
  <si>
    <t>ADVERTISED DATES #</t>
  </si>
  <si>
    <t>WAS LOW</t>
  </si>
  <si>
    <t xml:space="preserve">PAYEE </t>
  </si>
  <si>
    <t>07/16/X0</t>
  </si>
  <si>
    <t>05/25/X1</t>
  </si>
  <si>
    <t>REMARKS</t>
  </si>
  <si>
    <t>XYZ WHOLESALE, INC.</t>
  </si>
  <si>
    <t>ABC SUPPLY CO.</t>
  </si>
  <si>
    <t>N/A</t>
  </si>
  <si>
    <t>QUOTES ONLY</t>
  </si>
  <si>
    <t>8/25/X0</t>
  </si>
  <si>
    <t>9/6/X0</t>
  </si>
  <si>
    <t>7/6/X0</t>
  </si>
  <si>
    <t>JMI PAVING CORPORATION</t>
  </si>
  <si>
    <t>5/4/X0</t>
  </si>
  <si>
    <t>5/11/X0</t>
  </si>
  <si>
    <t>5/18/X0</t>
  </si>
  <si>
    <t>UNA WIDGET MFG, INC.</t>
  </si>
  <si>
    <t>7/3/X0</t>
  </si>
  <si>
    <t>7/10/X0</t>
  </si>
  <si>
    <t>7/17/X0</t>
  </si>
  <si>
    <t>BRADDOCK FORD</t>
  </si>
  <si>
    <t>6/1/X0</t>
  </si>
  <si>
    <t>6/7/X0</t>
  </si>
  <si>
    <t>6/14/X0</t>
  </si>
  <si>
    <t># PER TEAR SHEETS INCLUDED IN BID FILE EXAMINED</t>
  </si>
  <si>
    <t>* COMPARED PAYEE'S BID TO OTHERS AND NOTED IT WAS LOWEST.</t>
  </si>
  <si>
    <t>39</t>
  </si>
  <si>
    <t xml:space="preserve">BIDDER </t>
  </si>
  <si>
    <t>YES *</t>
  </si>
  <si>
    <t>NO &lt;</t>
  </si>
  <si>
    <t>&lt; DISCUSSED WITH PURCHASING AGENT; LOW BID DID NOT MEET SPECIFICATIONS;</t>
  </si>
  <si>
    <t xml:space="preserve">  REVIEWED CORRESPONDENCE FROM ENGINEERING DEPARTMENT INDICATING THE</t>
  </si>
  <si>
    <t xml:space="preserve">  LOW BIDDER'S PRODUCT DID IN FACT NOT MEET MINIMUM REQUIREMENTS.  </t>
  </si>
  <si>
    <t>NAME OF ENTITY ____________________________</t>
  </si>
  <si>
    <t>PERIOD ENDED ______________________________</t>
  </si>
  <si>
    <t>TAG NUMBER</t>
  </si>
  <si>
    <t>LOCATION</t>
  </si>
  <si>
    <t>DESCRIPTION</t>
  </si>
  <si>
    <t>SERIAL NUMBER</t>
  </si>
  <si>
    <t>ACQUIRED</t>
  </si>
  <si>
    <t>COST</t>
  </si>
  <si>
    <t>ADMIN</t>
  </si>
  <si>
    <t xml:space="preserve"> XEROX COPIER</t>
  </si>
  <si>
    <t>R49C27X45</t>
  </si>
  <si>
    <t>17356</t>
  </si>
  <si>
    <t>POLICE</t>
  </si>
  <si>
    <t>EXECUTIVE DESK</t>
  </si>
  <si>
    <t>NONE</t>
  </si>
  <si>
    <t>20195</t>
  </si>
  <si>
    <t>MOWER</t>
  </si>
  <si>
    <t>STREETS</t>
  </si>
  <si>
    <t>QZ9WE6684</t>
  </si>
  <si>
    <t>----------------</t>
  </si>
  <si>
    <t>20289</t>
  </si>
  <si>
    <t>CEMETERY</t>
  </si>
  <si>
    <t>POWER EDGER</t>
  </si>
  <si>
    <t>G55S97</t>
  </si>
  <si>
    <t>TOTAL NUMBER OF ITEMS TESTED</t>
  </si>
  <si>
    <t>THE ABOVE ITEMS WERE PHYSICALLY LOCATED IN THE DEPARTMENTS NOTED AND IDENTIFIED BY TAG NUMBER TO THE ITEMS LISTED ON THE</t>
  </si>
  <si>
    <t>FIXED ASSET INVENTORY TEST</t>
  </si>
  <si>
    <t>INVENTORY TAKEN BY THE CLIENT ON MAY 11, 20X1.  NO EXCEPTIONS WERE NOTED.</t>
  </si>
  <si>
    <t>CASH RECEIPTS TEST</t>
  </si>
  <si>
    <t>RECEIPT NOS.</t>
  </si>
  <si>
    <t>RECEIPT DATE</t>
  </si>
  <si>
    <t>RECEIPT AMT</t>
  </si>
  <si>
    <t>DEPOSIT AMT</t>
  </si>
  <si>
    <t>DEPOSIT DATE</t>
  </si>
  <si>
    <t>1001</t>
  </si>
  <si>
    <t>1002</t>
  </si>
  <si>
    <t>1003</t>
  </si>
  <si>
    <t>1004</t>
  </si>
  <si>
    <t>07/06/X0</t>
  </si>
  <si>
    <t>07/07/X0</t>
  </si>
  <si>
    <t>PER CASH RECEIPT TICKETS</t>
  </si>
  <si>
    <t>PER BANK DEPOSIT SLIPS</t>
  </si>
  <si>
    <t>1544</t>
  </si>
  <si>
    <t>1545</t>
  </si>
  <si>
    <t>1546</t>
  </si>
  <si>
    <t>1547</t>
  </si>
  <si>
    <t>1549 *</t>
  </si>
  <si>
    <t>09/09/X0</t>
  </si>
  <si>
    <t>09/10/X0</t>
  </si>
  <si>
    <t xml:space="preserve"> -----------------</t>
  </si>
  <si>
    <t>3615</t>
  </si>
  <si>
    <t>3616</t>
  </si>
  <si>
    <t>3617</t>
  </si>
  <si>
    <t>06/04/X1</t>
  </si>
  <si>
    <t>06/05/X0</t>
  </si>
  <si>
    <t>CASH RECEIPT TICKET NUMBER, DATE AND AMOUNT TAKEN FROM THE DUPLICATE</t>
  </si>
  <si>
    <t>RECEIPTS RETAINED IN RECEIPT BOOKS.  DEPOSIT SLIP DATE AND AMOUNTS TAKEN</t>
  </si>
  <si>
    <t>FROM ORIGINAL DEPOSIT RECEIPTS AND AGREED TO THE RESPECTIVE BANK</t>
  </si>
  <si>
    <t>* NOTED RECEIPT #1548 WAS MARKED "VOID."  DISCUSSED WITH SAMANTHA CLARK</t>
  </si>
  <si>
    <t xml:space="preserve">ASSISTANT CLERK.  SHE INDICATED THAT RECEIPT #1548 WAS INADVERTENTLY WRITTEN </t>
  </si>
  <si>
    <t>FOR THE WRONG AMOUNT, AND #1549 WAS WRITTEN IN ITS PLACE.  I NOTED THAT ALL</t>
  </si>
  <si>
    <t>COPIES OF #1548 WERE STAPLED TOGETHER IN THE RECEIPT BOOK, AND IT APPEARS THAT</t>
  </si>
  <si>
    <t xml:space="preserve">THE "RECEIVED FROM" PARTY WAS THE SAME AS RECEIPT #1549.  NFWD. </t>
  </si>
  <si>
    <t>STATEMENTS.  DATES SELECTED WERE RANDOMLY GENERATED.</t>
  </si>
  <si>
    <t>CASH DISBURSEMENTS TEST</t>
  </si>
  <si>
    <t>NUMBER</t>
  </si>
  <si>
    <t>INVOICE</t>
  </si>
  <si>
    <t>SUPPORT</t>
  </si>
  <si>
    <t>CANCELED</t>
  </si>
  <si>
    <t xml:space="preserve">EVIDENCE </t>
  </si>
  <si>
    <t>OF RECEIPT</t>
  </si>
  <si>
    <t>FUND/</t>
  </si>
  <si>
    <t>ACCOUNT</t>
  </si>
  <si>
    <t>CODING</t>
  </si>
  <si>
    <t>LEGAL</t>
  </si>
  <si>
    <t>PURPOSE</t>
  </si>
  <si>
    <t>123456</t>
  </si>
  <si>
    <t>134567</t>
  </si>
  <si>
    <t>145678</t>
  </si>
  <si>
    <t>156789</t>
  </si>
  <si>
    <t>167890</t>
  </si>
  <si>
    <t xml:space="preserve"> ------------</t>
  </si>
  <si>
    <t>2345678</t>
  </si>
  <si>
    <t>ABC COMPANY</t>
  </si>
  <si>
    <t>XYZ SUPPLY</t>
  </si>
  <si>
    <t>JMI LOGISTICS, INC</t>
  </si>
  <si>
    <t>UNA INSURANCE</t>
  </si>
  <si>
    <t>TLC ELECTRONIC SUPP</t>
  </si>
  <si>
    <t>*</t>
  </si>
  <si>
    <t>TOTAL ITEMS TESTED</t>
  </si>
  <si>
    <t>EXCEPTIONS NOTED</t>
  </si>
  <si>
    <t>* ITEM TESTED WITHOUT EXCEPTION</t>
  </si>
  <si>
    <t>NOTE:  THE ABOVE ITEMS WERE SELECTED BY RANDOM NUMBER GENERATION FROM THE</t>
  </si>
  <si>
    <t xml:space="preserve"> GENERAL DISBURSEMENT CHECK REGISTER.</t>
  </si>
  <si>
    <t>CONCLUSION:  IT APPEARS THAT CASH IS BEING DEPOSITED DAILY AND INTACT AND</t>
  </si>
  <si>
    <t>CONCLUSION:  IT APPEARS THAT THE ENTITY HAS COMPLIED WITH THE PUBLIC BID LAW AND THAT</t>
  </si>
  <si>
    <t>CONCLUSION:  IT APPEARS THAT THE ENTITY HAS COMPLIED WITH THE ASSET MANAGEMENT</t>
  </si>
  <si>
    <t>CONCLUSION:  IT APPEARS THAT THE ENTITY HAS COMPLIED WITH EXPENDITURE</t>
  </si>
  <si>
    <t xml:space="preserve">  RESTRICTIONS AND THAT THE CONTROLS THE ENTITY HAS ESTABLISHED ARE</t>
  </si>
  <si>
    <t xml:space="preserve"> THE CONTROLS ESTABLISHED BY THE ENTITY ARE AT LEAST MODERATELY EFFECTIVE.</t>
  </si>
  <si>
    <t xml:space="preserve">  LAWS AND THAT THE CONTROLS THE ENTITY HAS ESTABLISHED ARE HIGHLY EFFECTIVE.</t>
  </si>
  <si>
    <t xml:space="preserve">  THAT THE CONTROLS THE ENTITY HAS ESTABLISHED ARE HIGHLY EFFECTIVE.</t>
  </si>
  <si>
    <t xml:space="preserve">  HIGHLY EFFECTIVE.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</si>
</sst>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u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u val="singleAccounting"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3" fontId="2" fillId="0" borderId="0" xfId="1" applyFont="1"/>
    <xf numFmtId="0" fontId="3" fillId="0" borderId="0" xfId="0" applyFont="1"/>
    <xf numFmtId="43" fontId="3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164" fontId="2" fillId="0" borderId="0" xfId="1" applyNumberFormat="1" applyFont="1"/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3" fontId="2" fillId="0" borderId="0" xfId="1" applyFont="1" applyAlignment="1">
      <alignment horizontal="left"/>
    </xf>
    <xf numFmtId="0" fontId="3" fillId="0" borderId="0" xfId="0" applyFont="1" applyAlignment="1">
      <alignment horizontal="center"/>
    </xf>
    <xf numFmtId="43" fontId="6" fillId="0" borderId="0" xfId="1" applyFont="1"/>
    <xf numFmtId="0" fontId="2" fillId="0" borderId="0" xfId="0" applyFont="1" applyAlignment="1">
      <alignment horizontal="center"/>
    </xf>
    <xf numFmtId="49" fontId="2" fillId="0" borderId="0" xfId="0" applyNumberFormat="1" applyFont="1" applyAlignment="1"/>
    <xf numFmtId="43" fontId="2" fillId="0" borderId="0" xfId="1" applyFont="1" applyAlignment="1"/>
    <xf numFmtId="0" fontId="2" fillId="0" borderId="0" xfId="0" applyFont="1" applyAlignment="1"/>
    <xf numFmtId="49" fontId="4" fillId="0" borderId="0" xfId="1" applyNumberFormat="1" applyFont="1" applyAlignment="1">
      <alignment horizontal="center"/>
    </xf>
    <xf numFmtId="43" fontId="2" fillId="0" borderId="0" xfId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2" fillId="0" borderId="0" xfId="0" applyNumberFormat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3"/>
  <sheetViews>
    <sheetView tabSelected="1" workbookViewId="0">
      <selection activeCell="A2" sqref="A2"/>
    </sheetView>
  </sheetViews>
  <sheetFormatPr defaultColWidth="15.85546875" defaultRowHeight="15"/>
  <cols>
    <col min="1" max="1" width="9" style="1" customWidth="1"/>
    <col min="2" max="3" width="15.85546875" style="1"/>
    <col min="4" max="4" width="15.85546875" style="3"/>
    <col min="5" max="5" width="9.28515625" style="1" customWidth="1"/>
    <col min="6" max="6" width="9.5703125" style="1" customWidth="1"/>
    <col min="7" max="7" width="8.5703125" style="1" customWidth="1"/>
    <col min="8" max="16384" width="15.85546875" style="1"/>
  </cols>
  <sheetData>
    <row r="3" spans="1:11">
      <c r="B3" s="7" t="s">
        <v>1</v>
      </c>
    </row>
    <row r="4" spans="1:11">
      <c r="B4" s="7" t="s">
        <v>0</v>
      </c>
    </row>
    <row r="5" spans="1:11">
      <c r="B5" s="7" t="s">
        <v>2</v>
      </c>
    </row>
    <row r="6" spans="1:11">
      <c r="H6" s="2" t="s">
        <v>9</v>
      </c>
    </row>
    <row r="7" spans="1:11">
      <c r="A7" s="1" t="s">
        <v>6</v>
      </c>
      <c r="H7" s="2" t="s">
        <v>8</v>
      </c>
    </row>
    <row r="8" spans="1:11">
      <c r="A8" s="4" t="s">
        <v>5</v>
      </c>
      <c r="B8" s="26" t="s">
        <v>3</v>
      </c>
      <c r="C8" s="26"/>
      <c r="D8" s="5" t="s">
        <v>4</v>
      </c>
      <c r="E8" s="26" t="s">
        <v>7</v>
      </c>
      <c r="F8" s="26"/>
      <c r="G8" s="26"/>
      <c r="H8" s="6" t="s">
        <v>35</v>
      </c>
      <c r="I8" s="6" t="s">
        <v>12</v>
      </c>
      <c r="J8" s="6"/>
      <c r="K8" s="6"/>
    </row>
    <row r="9" spans="1:11">
      <c r="A9" s="1" t="s">
        <v>10</v>
      </c>
      <c r="B9" s="1" t="s">
        <v>14</v>
      </c>
      <c r="D9" s="3">
        <v>16754.5</v>
      </c>
      <c r="E9" s="2" t="s">
        <v>15</v>
      </c>
      <c r="F9" s="2" t="s">
        <v>15</v>
      </c>
      <c r="G9" s="2" t="s">
        <v>15</v>
      </c>
      <c r="H9" s="2" t="s">
        <v>36</v>
      </c>
      <c r="I9" s="1" t="s">
        <v>16</v>
      </c>
    </row>
    <row r="10" spans="1:11">
      <c r="A10" s="1" t="s">
        <v>11</v>
      </c>
      <c r="B10" s="1" t="s">
        <v>13</v>
      </c>
      <c r="D10" s="3">
        <v>19315.7</v>
      </c>
      <c r="E10" s="2" t="s">
        <v>15</v>
      </c>
      <c r="F10" s="2" t="s">
        <v>15</v>
      </c>
      <c r="G10" s="2" t="s">
        <v>15</v>
      </c>
      <c r="H10" s="2" t="s">
        <v>36</v>
      </c>
      <c r="I10" s="1" t="s">
        <v>16</v>
      </c>
    </row>
    <row r="11" spans="1:11">
      <c r="A11" s="1" t="s">
        <v>17</v>
      </c>
      <c r="B11" s="1" t="s">
        <v>20</v>
      </c>
      <c r="D11" s="3">
        <v>35415.22</v>
      </c>
      <c r="E11" s="2" t="s">
        <v>21</v>
      </c>
      <c r="F11" s="2" t="s">
        <v>22</v>
      </c>
      <c r="G11" s="2" t="s">
        <v>23</v>
      </c>
      <c r="H11" s="2" t="s">
        <v>36</v>
      </c>
    </row>
    <row r="12" spans="1:11">
      <c r="A12" s="1" t="s">
        <v>18</v>
      </c>
      <c r="B12" s="1" t="s">
        <v>24</v>
      </c>
      <c r="D12" s="3">
        <v>64400</v>
      </c>
      <c r="E12" s="2" t="s">
        <v>25</v>
      </c>
      <c r="F12" s="2" t="s">
        <v>26</v>
      </c>
      <c r="G12" s="2" t="s">
        <v>27</v>
      </c>
      <c r="H12" s="2" t="s">
        <v>37</v>
      </c>
    </row>
    <row r="13" spans="1:11">
      <c r="A13" s="1" t="s">
        <v>19</v>
      </c>
      <c r="B13" s="1" t="s">
        <v>28</v>
      </c>
      <c r="D13" s="3">
        <v>126450.55</v>
      </c>
      <c r="E13" s="2" t="s">
        <v>29</v>
      </c>
      <c r="F13" s="2" t="s">
        <v>30</v>
      </c>
      <c r="G13" s="2" t="s">
        <v>31</v>
      </c>
      <c r="H13" s="2" t="s">
        <v>36</v>
      </c>
    </row>
    <row r="14" spans="1:11">
      <c r="E14" s="2"/>
      <c r="F14" s="2"/>
      <c r="G14" s="2"/>
      <c r="H14" s="2"/>
    </row>
    <row r="15" spans="1:11">
      <c r="E15" s="2"/>
      <c r="F15" s="2"/>
      <c r="G15" s="2"/>
      <c r="H15" s="2"/>
    </row>
    <row r="16" spans="1:11">
      <c r="E16" s="2"/>
      <c r="F16" s="2"/>
      <c r="G16" s="2"/>
      <c r="H16" s="2"/>
    </row>
    <row r="17" spans="1:8">
      <c r="E17" s="2"/>
      <c r="F17" s="2"/>
      <c r="G17" s="2"/>
      <c r="H17" s="2"/>
    </row>
    <row r="18" spans="1:8">
      <c r="E18" s="2"/>
      <c r="F18" s="2"/>
      <c r="G18" s="2"/>
      <c r="H18" s="2"/>
    </row>
    <row r="21" spans="1:8">
      <c r="A21" s="1" t="s">
        <v>32</v>
      </c>
    </row>
    <row r="22" spans="1:8">
      <c r="A22" s="1" t="s">
        <v>33</v>
      </c>
    </row>
    <row r="23" spans="1:8">
      <c r="A23" s="1" t="s">
        <v>38</v>
      </c>
    </row>
    <row r="24" spans="1:8">
      <c r="A24" s="1" t="s">
        <v>39</v>
      </c>
    </row>
    <row r="25" spans="1:8">
      <c r="A25" s="1" t="s">
        <v>40</v>
      </c>
    </row>
    <row r="27" spans="1:8">
      <c r="A27" s="1" t="s">
        <v>136</v>
      </c>
    </row>
    <row r="28" spans="1:8">
      <c r="A28" s="1" t="s">
        <v>140</v>
      </c>
    </row>
    <row r="33" spans="5:5">
      <c r="E33" s="22" t="s">
        <v>34</v>
      </c>
    </row>
  </sheetData>
  <mergeCells count="2">
    <mergeCell ref="B8:C8"/>
    <mergeCell ref="E8:G8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46"/>
  <sheetViews>
    <sheetView workbookViewId="0">
      <selection activeCell="A33" sqref="A33"/>
    </sheetView>
  </sheetViews>
  <sheetFormatPr defaultColWidth="15.85546875" defaultRowHeight="15"/>
  <cols>
    <col min="1" max="2" width="15.85546875" style="1"/>
    <col min="3" max="3" width="20.42578125" style="1" customWidth="1"/>
    <col min="4" max="4" width="19" style="1" customWidth="1"/>
    <col min="5" max="16384" width="15.85546875" style="1"/>
  </cols>
  <sheetData>
    <row r="4" spans="1:6">
      <c r="B4" s="7" t="s">
        <v>41</v>
      </c>
    </row>
    <row r="5" spans="1:6">
      <c r="B5" s="7" t="s">
        <v>42</v>
      </c>
    </row>
    <row r="6" spans="1:6">
      <c r="B6" s="7" t="s">
        <v>67</v>
      </c>
    </row>
    <row r="8" spans="1:6">
      <c r="A8" s="8"/>
      <c r="B8" s="8"/>
      <c r="C8" s="8"/>
      <c r="D8" s="8"/>
      <c r="E8" s="8" t="s">
        <v>5</v>
      </c>
      <c r="F8" s="8"/>
    </row>
    <row r="9" spans="1:6" s="4" customFormat="1">
      <c r="A9" s="9" t="s">
        <v>43</v>
      </c>
      <c r="B9" s="9" t="s">
        <v>44</v>
      </c>
      <c r="C9" s="9" t="s">
        <v>45</v>
      </c>
      <c r="D9" s="9" t="s">
        <v>46</v>
      </c>
      <c r="E9" s="9" t="s">
        <v>47</v>
      </c>
      <c r="F9" s="9" t="s">
        <v>48</v>
      </c>
    </row>
    <row r="10" spans="1:6">
      <c r="A10" s="10"/>
    </row>
    <row r="11" spans="1:6">
      <c r="A11" s="10">
        <v>19454</v>
      </c>
      <c r="B11" s="1" t="s">
        <v>49</v>
      </c>
      <c r="C11" s="1" t="s">
        <v>50</v>
      </c>
      <c r="D11" s="2" t="s">
        <v>51</v>
      </c>
      <c r="E11" s="11">
        <v>38506</v>
      </c>
      <c r="F11" s="3">
        <v>3255.4</v>
      </c>
    </row>
    <row r="12" spans="1:6">
      <c r="A12" s="10" t="s">
        <v>52</v>
      </c>
      <c r="B12" s="1" t="s">
        <v>53</v>
      </c>
      <c r="C12" s="1" t="s">
        <v>54</v>
      </c>
      <c r="D12" s="2" t="s">
        <v>55</v>
      </c>
      <c r="E12" s="11">
        <v>28872</v>
      </c>
      <c r="F12" s="3">
        <v>676.25</v>
      </c>
    </row>
    <row r="13" spans="1:6">
      <c r="A13" s="10" t="s">
        <v>56</v>
      </c>
      <c r="B13" s="1" t="s">
        <v>58</v>
      </c>
      <c r="C13" s="1" t="s">
        <v>57</v>
      </c>
      <c r="D13" s="2" t="s">
        <v>59</v>
      </c>
      <c r="E13" s="11">
        <v>38762</v>
      </c>
      <c r="F13" s="3">
        <v>7150.45</v>
      </c>
    </row>
    <row r="14" spans="1:6">
      <c r="A14" s="10" t="s">
        <v>60</v>
      </c>
      <c r="D14" s="2"/>
      <c r="E14" s="2"/>
      <c r="F14" s="3"/>
    </row>
    <row r="15" spans="1:6">
      <c r="A15" s="10"/>
      <c r="B15" s="10" t="s">
        <v>60</v>
      </c>
      <c r="D15" s="2"/>
      <c r="E15" s="2"/>
      <c r="F15" s="3"/>
    </row>
    <row r="16" spans="1:6">
      <c r="A16" s="10"/>
      <c r="C16" s="10" t="s">
        <v>60</v>
      </c>
      <c r="D16" s="2"/>
      <c r="E16" s="2"/>
      <c r="F16" s="3"/>
    </row>
    <row r="17" spans="1:6">
      <c r="A17" s="10"/>
      <c r="D17" s="10" t="s">
        <v>60</v>
      </c>
      <c r="E17" s="2"/>
      <c r="F17" s="3"/>
    </row>
    <row r="18" spans="1:6">
      <c r="A18" s="10"/>
      <c r="D18" s="2"/>
      <c r="E18" s="10" t="s">
        <v>60</v>
      </c>
      <c r="F18" s="3"/>
    </row>
    <row r="19" spans="1:6">
      <c r="A19" s="10"/>
      <c r="D19" s="2"/>
      <c r="E19" s="2"/>
      <c r="F19" s="3"/>
    </row>
    <row r="20" spans="1:6">
      <c r="A20" s="10"/>
      <c r="D20" s="2"/>
      <c r="E20" s="2"/>
      <c r="F20" s="10" t="s">
        <v>60</v>
      </c>
    </row>
    <row r="21" spans="1:6">
      <c r="A21" s="10"/>
      <c r="D21" s="2"/>
      <c r="E21" s="2"/>
      <c r="F21" s="3"/>
    </row>
    <row r="22" spans="1:6">
      <c r="A22" s="10"/>
      <c r="D22" s="2"/>
      <c r="E22" s="2"/>
      <c r="F22" s="3"/>
    </row>
    <row r="23" spans="1:6">
      <c r="A23" s="10" t="s">
        <v>61</v>
      </c>
      <c r="B23" s="1" t="s">
        <v>62</v>
      </c>
      <c r="C23" s="1" t="s">
        <v>63</v>
      </c>
      <c r="D23" s="2" t="s">
        <v>64</v>
      </c>
      <c r="E23" s="11">
        <v>39884</v>
      </c>
      <c r="F23" s="3">
        <v>847.5</v>
      </c>
    </row>
    <row r="24" spans="1:6">
      <c r="A24" s="10"/>
      <c r="D24" s="2"/>
      <c r="E24" s="2"/>
      <c r="F24" s="3"/>
    </row>
    <row r="25" spans="1:6">
      <c r="A25" s="10"/>
      <c r="B25" s="1" t="s">
        <v>65</v>
      </c>
      <c r="D25" s="2"/>
      <c r="E25" s="2"/>
      <c r="F25" s="12">
        <v>40</v>
      </c>
    </row>
    <row r="26" spans="1:6">
      <c r="A26" s="10"/>
      <c r="D26" s="2"/>
      <c r="E26" s="2"/>
      <c r="F26" s="3"/>
    </row>
    <row r="27" spans="1:6">
      <c r="A27" s="10"/>
      <c r="D27" s="2"/>
      <c r="E27" s="2"/>
      <c r="F27" s="3"/>
    </row>
    <row r="28" spans="1:6">
      <c r="A28" s="13" t="s">
        <v>66</v>
      </c>
      <c r="B28" s="14"/>
      <c r="C28" s="14"/>
      <c r="D28" s="14"/>
      <c r="E28" s="14"/>
      <c r="F28" s="15"/>
    </row>
    <row r="29" spans="1:6">
      <c r="A29" s="13" t="s">
        <v>68</v>
      </c>
      <c r="B29" s="14"/>
      <c r="C29" s="14"/>
      <c r="D29" s="14"/>
      <c r="E29" s="14"/>
      <c r="F29" s="15"/>
    </row>
    <row r="30" spans="1:6">
      <c r="A30" s="13"/>
      <c r="B30" s="14"/>
      <c r="C30" s="14"/>
      <c r="D30" s="14"/>
      <c r="E30" s="14"/>
      <c r="F30" s="15"/>
    </row>
    <row r="31" spans="1:6">
      <c r="A31" s="13" t="s">
        <v>137</v>
      </c>
      <c r="B31" s="14"/>
      <c r="C31" s="14"/>
      <c r="D31" s="14"/>
      <c r="E31" s="14"/>
      <c r="F31" s="15"/>
    </row>
    <row r="32" spans="1:6">
      <c r="A32" s="13" t="s">
        <v>141</v>
      </c>
      <c r="B32" s="14"/>
      <c r="C32" s="14"/>
      <c r="D32" s="14"/>
      <c r="E32" s="14"/>
      <c r="F32" s="15"/>
    </row>
    <row r="33" spans="1:6">
      <c r="A33" s="13"/>
      <c r="B33" s="14"/>
      <c r="C33" s="14"/>
      <c r="D33" s="14"/>
      <c r="E33" s="14"/>
      <c r="F33" s="15"/>
    </row>
    <row r="34" spans="1:6">
      <c r="A34" s="13"/>
      <c r="B34" s="14"/>
      <c r="C34" s="14"/>
      <c r="D34" s="14"/>
      <c r="E34" s="14"/>
      <c r="F34" s="15"/>
    </row>
    <row r="35" spans="1:6">
      <c r="A35" s="13"/>
      <c r="B35" s="14"/>
      <c r="C35" s="14"/>
      <c r="D35" s="14"/>
      <c r="E35" s="14"/>
      <c r="F35" s="15"/>
    </row>
    <row r="36" spans="1:6">
      <c r="A36" s="10"/>
      <c r="D36" s="2"/>
      <c r="E36" s="2"/>
      <c r="F36" s="3"/>
    </row>
    <row r="37" spans="1:6">
      <c r="A37" s="10"/>
      <c r="D37" s="2"/>
      <c r="E37" s="2"/>
      <c r="F37" s="3"/>
    </row>
    <row r="38" spans="1:6">
      <c r="A38" s="10"/>
      <c r="F38" s="3"/>
    </row>
    <row r="39" spans="1:6">
      <c r="A39" s="10"/>
      <c r="E39" s="8">
        <v>43</v>
      </c>
    </row>
    <row r="40" spans="1:6">
      <c r="A40" s="10"/>
    </row>
    <row r="41" spans="1:6">
      <c r="A41" s="10"/>
    </row>
    <row r="42" spans="1:6">
      <c r="A42" s="10"/>
    </row>
    <row r="43" spans="1:6">
      <c r="A43" s="10"/>
    </row>
    <row r="44" spans="1:6">
      <c r="A44" s="10"/>
    </row>
    <row r="45" spans="1:6">
      <c r="A45" s="10"/>
    </row>
    <row r="46" spans="1:6">
      <c r="A46" s="10"/>
    </row>
  </sheetData>
  <pageMargins left="0.7" right="0.7" top="0.75" bottom="0.75" header="0.3" footer="0.3"/>
  <pageSetup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49"/>
  <sheetViews>
    <sheetView workbookViewId="0">
      <selection activeCell="A47" sqref="A47"/>
    </sheetView>
  </sheetViews>
  <sheetFormatPr defaultColWidth="17.85546875" defaultRowHeight="15"/>
  <cols>
    <col min="1" max="16384" width="17.85546875" style="1"/>
  </cols>
  <sheetData>
    <row r="4" spans="1:5">
      <c r="B4" s="7" t="s">
        <v>41</v>
      </c>
    </row>
    <row r="5" spans="1:5">
      <c r="B5" s="7" t="s">
        <v>42</v>
      </c>
    </row>
    <row r="6" spans="1:5">
      <c r="B6" s="7" t="s">
        <v>69</v>
      </c>
    </row>
    <row r="8" spans="1:5">
      <c r="A8" s="27" t="s">
        <v>81</v>
      </c>
      <c r="B8" s="27"/>
      <c r="C8" s="27"/>
      <c r="D8" s="27" t="s">
        <v>82</v>
      </c>
      <c r="E8" s="27"/>
    </row>
    <row r="9" spans="1:5">
      <c r="A9" s="9" t="s">
        <v>70</v>
      </c>
      <c r="B9" s="9" t="s">
        <v>71</v>
      </c>
      <c r="C9" s="9" t="s">
        <v>72</v>
      </c>
      <c r="D9" s="9" t="s">
        <v>73</v>
      </c>
      <c r="E9" s="9" t="s">
        <v>74</v>
      </c>
    </row>
    <row r="10" spans="1:5">
      <c r="A10" s="10" t="s">
        <v>75</v>
      </c>
      <c r="B10" s="10" t="s">
        <v>79</v>
      </c>
      <c r="C10" s="3">
        <v>1234.56</v>
      </c>
      <c r="D10" s="3"/>
      <c r="E10" s="2"/>
    </row>
    <row r="11" spans="1:5">
      <c r="A11" s="10" t="s">
        <v>76</v>
      </c>
      <c r="B11" s="10" t="s">
        <v>79</v>
      </c>
      <c r="C11" s="3">
        <v>805.74</v>
      </c>
      <c r="D11" s="3"/>
      <c r="E11" s="2"/>
    </row>
    <row r="12" spans="1:5">
      <c r="A12" s="10" t="s">
        <v>77</v>
      </c>
      <c r="B12" s="10" t="s">
        <v>79</v>
      </c>
      <c r="C12" s="3">
        <v>21308.11</v>
      </c>
      <c r="D12" s="3"/>
      <c r="E12" s="2"/>
    </row>
    <row r="13" spans="1:5" ht="17.25">
      <c r="A13" s="10" t="s">
        <v>78</v>
      </c>
      <c r="B13" s="10" t="s">
        <v>79</v>
      </c>
      <c r="C13" s="17">
        <v>3445.88</v>
      </c>
      <c r="D13" s="3"/>
      <c r="E13" s="2"/>
    </row>
    <row r="14" spans="1:5">
      <c r="A14" s="10"/>
      <c r="B14" s="10"/>
      <c r="C14" s="3">
        <f>SUM(C10:C13)</f>
        <v>26794.29</v>
      </c>
      <c r="D14" s="3">
        <v>26794.29</v>
      </c>
      <c r="E14" s="2" t="s">
        <v>80</v>
      </c>
    </row>
    <row r="15" spans="1:5">
      <c r="A15" s="10"/>
      <c r="B15" s="10"/>
      <c r="C15" s="3"/>
      <c r="D15" s="3"/>
      <c r="E15" s="2"/>
    </row>
    <row r="16" spans="1:5">
      <c r="A16" s="10" t="s">
        <v>83</v>
      </c>
      <c r="B16" s="10" t="s">
        <v>88</v>
      </c>
      <c r="C16" s="3">
        <v>44.5</v>
      </c>
      <c r="D16" s="3"/>
      <c r="E16" s="2"/>
    </row>
    <row r="17" spans="1:5">
      <c r="A17" s="10" t="s">
        <v>84</v>
      </c>
      <c r="B17" s="10" t="s">
        <v>88</v>
      </c>
      <c r="C17" s="3">
        <v>36705.4</v>
      </c>
      <c r="D17" s="3"/>
      <c r="E17" s="2"/>
    </row>
    <row r="18" spans="1:5">
      <c r="A18" s="10" t="s">
        <v>85</v>
      </c>
      <c r="B18" s="10" t="s">
        <v>88</v>
      </c>
      <c r="C18" s="3">
        <v>2204.7600000000002</v>
      </c>
      <c r="D18" s="3"/>
      <c r="E18" s="2"/>
    </row>
    <row r="19" spans="1:5">
      <c r="A19" s="10" t="s">
        <v>86</v>
      </c>
      <c r="B19" s="10" t="s">
        <v>88</v>
      </c>
      <c r="C19" s="3">
        <v>319.5</v>
      </c>
      <c r="D19" s="3"/>
      <c r="E19" s="2"/>
    </row>
    <row r="20" spans="1:5" ht="17.25">
      <c r="A20" s="10" t="s">
        <v>87</v>
      </c>
      <c r="B20" s="10" t="s">
        <v>88</v>
      </c>
      <c r="C20" s="17">
        <v>11040.19</v>
      </c>
      <c r="D20" s="3"/>
      <c r="E20" s="2"/>
    </row>
    <row r="21" spans="1:5">
      <c r="A21" s="10"/>
      <c r="B21" s="10"/>
      <c r="C21" s="3">
        <f>SUM(C16:C20)</f>
        <v>50314.350000000006</v>
      </c>
      <c r="D21" s="3">
        <v>50314.35</v>
      </c>
      <c r="E21" s="2" t="s">
        <v>89</v>
      </c>
    </row>
    <row r="22" spans="1:5">
      <c r="A22" s="10" t="s">
        <v>90</v>
      </c>
      <c r="B22" s="10"/>
      <c r="C22" s="3"/>
      <c r="D22" s="3"/>
      <c r="E22" s="2"/>
    </row>
    <row r="23" spans="1:5">
      <c r="A23" s="10"/>
      <c r="B23" s="10" t="s">
        <v>90</v>
      </c>
      <c r="C23" s="3"/>
      <c r="D23" s="3"/>
      <c r="E23" s="2"/>
    </row>
    <row r="24" spans="1:5">
      <c r="A24" s="10"/>
      <c r="B24" s="10"/>
      <c r="C24" s="10" t="s">
        <v>90</v>
      </c>
      <c r="D24" s="3"/>
      <c r="E24" s="2"/>
    </row>
    <row r="25" spans="1:5">
      <c r="A25" s="10"/>
      <c r="B25" s="10"/>
      <c r="C25" s="3"/>
      <c r="D25" s="10" t="s">
        <v>90</v>
      </c>
    </row>
    <row r="26" spans="1:5">
      <c r="A26" s="10"/>
      <c r="B26" s="10"/>
      <c r="C26" s="3"/>
      <c r="D26" s="3"/>
      <c r="E26" s="10" t="s">
        <v>90</v>
      </c>
    </row>
    <row r="27" spans="1:5">
      <c r="A27" s="10" t="s">
        <v>91</v>
      </c>
      <c r="B27" s="10" t="s">
        <v>94</v>
      </c>
      <c r="C27" s="3">
        <v>312.47000000000003</v>
      </c>
      <c r="D27" s="3"/>
      <c r="E27" s="2"/>
    </row>
    <row r="28" spans="1:5">
      <c r="A28" s="10" t="s">
        <v>92</v>
      </c>
      <c r="B28" s="10" t="s">
        <v>94</v>
      </c>
      <c r="C28" s="3">
        <v>905.5</v>
      </c>
      <c r="D28" s="3"/>
      <c r="E28" s="2"/>
    </row>
    <row r="29" spans="1:5" ht="17.25">
      <c r="A29" s="10" t="s">
        <v>93</v>
      </c>
      <c r="B29" s="10" t="s">
        <v>94</v>
      </c>
      <c r="C29" s="17">
        <v>7805.74</v>
      </c>
      <c r="D29" s="3"/>
      <c r="E29" s="2"/>
    </row>
    <row r="30" spans="1:5">
      <c r="A30" s="10"/>
      <c r="B30" s="10"/>
      <c r="C30" s="3">
        <f>SUM(C27:C29)</f>
        <v>9023.7099999999991</v>
      </c>
      <c r="D30" s="3">
        <v>9023.7099999999991</v>
      </c>
      <c r="E30" s="2" t="s">
        <v>95</v>
      </c>
    </row>
    <row r="31" spans="1:5">
      <c r="A31" s="10"/>
      <c r="B31" s="10"/>
      <c r="C31" s="3"/>
      <c r="D31" s="3"/>
      <c r="E31" s="2"/>
    </row>
    <row r="32" spans="1:5">
      <c r="A32" s="10"/>
      <c r="B32" s="10"/>
      <c r="C32" s="3"/>
      <c r="D32" s="3"/>
      <c r="E32" s="2"/>
    </row>
    <row r="33" spans="1:6">
      <c r="A33" s="10"/>
      <c r="B33" s="10"/>
      <c r="C33" s="3"/>
      <c r="D33" s="3"/>
      <c r="E33" s="2"/>
    </row>
    <row r="34" spans="1:6">
      <c r="A34" s="19" t="s">
        <v>96</v>
      </c>
      <c r="B34" s="19"/>
      <c r="C34" s="20"/>
      <c r="D34" s="20"/>
      <c r="E34" s="21"/>
      <c r="F34" s="21"/>
    </row>
    <row r="35" spans="1:6">
      <c r="A35" s="19" t="s">
        <v>97</v>
      </c>
      <c r="B35" s="21"/>
      <c r="C35" s="20"/>
      <c r="D35" s="20"/>
      <c r="E35" s="21"/>
      <c r="F35" s="21"/>
    </row>
    <row r="36" spans="1:6">
      <c r="A36" s="19" t="s">
        <v>98</v>
      </c>
      <c r="B36" s="21"/>
      <c r="C36" s="21"/>
      <c r="D36" s="21"/>
      <c r="E36" s="21"/>
      <c r="F36" s="21"/>
    </row>
    <row r="37" spans="1:6">
      <c r="A37" s="19" t="s">
        <v>104</v>
      </c>
      <c r="B37" s="21"/>
      <c r="C37" s="21"/>
      <c r="D37" s="21"/>
      <c r="E37" s="21"/>
      <c r="F37" s="21"/>
    </row>
    <row r="38" spans="1:6">
      <c r="A38" s="19"/>
      <c r="B38" s="21"/>
      <c r="C38" s="21"/>
      <c r="D38" s="21"/>
      <c r="E38" s="21"/>
      <c r="F38" s="21"/>
    </row>
    <row r="39" spans="1:6">
      <c r="A39" s="21" t="s">
        <v>99</v>
      </c>
      <c r="B39" s="21"/>
      <c r="C39" s="21"/>
      <c r="D39" s="21"/>
      <c r="E39" s="21"/>
      <c r="F39" s="21"/>
    </row>
    <row r="40" spans="1:6">
      <c r="A40" s="21" t="s">
        <v>100</v>
      </c>
      <c r="B40" s="21"/>
      <c r="C40" s="21"/>
      <c r="D40" s="21"/>
      <c r="E40" s="21"/>
      <c r="F40" s="21"/>
    </row>
    <row r="41" spans="1:6">
      <c r="A41" s="21" t="s">
        <v>101</v>
      </c>
      <c r="B41" s="21"/>
      <c r="C41" s="21"/>
      <c r="D41" s="21"/>
      <c r="E41" s="21"/>
      <c r="F41" s="21"/>
    </row>
    <row r="42" spans="1:6">
      <c r="A42" s="21" t="s">
        <v>102</v>
      </c>
      <c r="B42" s="21"/>
      <c r="C42" s="21"/>
      <c r="D42" s="21"/>
      <c r="E42" s="21"/>
      <c r="F42" s="21"/>
    </row>
    <row r="43" spans="1:6">
      <c r="A43" s="21" t="s">
        <v>103</v>
      </c>
      <c r="B43" s="21"/>
      <c r="C43" s="21"/>
      <c r="D43" s="21"/>
      <c r="E43" s="21"/>
      <c r="F43" s="21"/>
    </row>
    <row r="44" spans="1:6">
      <c r="A44" s="21"/>
      <c r="B44" s="21"/>
      <c r="C44" s="21"/>
      <c r="D44" s="21"/>
      <c r="E44" s="21"/>
      <c r="F44" s="21"/>
    </row>
    <row r="45" spans="1:6">
      <c r="A45" s="21" t="s">
        <v>135</v>
      </c>
      <c r="B45" s="21"/>
      <c r="C45" s="21"/>
      <c r="D45" s="21"/>
      <c r="E45" s="21"/>
      <c r="F45" s="21"/>
    </row>
    <row r="46" spans="1:6">
      <c r="A46" s="21" t="s">
        <v>142</v>
      </c>
      <c r="B46" s="21"/>
      <c r="C46" s="21"/>
      <c r="D46" s="21"/>
      <c r="E46" s="21"/>
      <c r="F46" s="21"/>
    </row>
    <row r="47" spans="1:6">
      <c r="A47" s="21"/>
      <c r="B47" s="21"/>
      <c r="D47" s="21"/>
      <c r="E47" s="21"/>
      <c r="F47" s="21"/>
    </row>
    <row r="48" spans="1:6">
      <c r="A48" s="21"/>
      <c r="B48" s="21"/>
      <c r="C48" s="8">
        <v>46</v>
      </c>
      <c r="D48" s="21"/>
      <c r="E48" s="21"/>
      <c r="F48" s="21"/>
    </row>
    <row r="49" spans="1:6">
      <c r="A49" s="21"/>
      <c r="B49" s="21"/>
      <c r="C49" s="21"/>
      <c r="D49" s="21"/>
      <c r="E49" s="21"/>
      <c r="F49" s="21"/>
    </row>
  </sheetData>
  <mergeCells count="2">
    <mergeCell ref="A8:C8"/>
    <mergeCell ref="D8:E8"/>
  </mergeCells>
  <pageMargins left="0.7" right="0.7" top="0.75" bottom="0.75" header="0.3" footer="0.3"/>
  <pageSetup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45"/>
  <sheetViews>
    <sheetView workbookViewId="0">
      <selection activeCell="A38" sqref="A38"/>
    </sheetView>
  </sheetViews>
  <sheetFormatPr defaultColWidth="13.140625" defaultRowHeight="15"/>
  <cols>
    <col min="1" max="1" width="13.140625" style="10"/>
    <col min="2" max="3" width="13.140625" style="1"/>
    <col min="4" max="4" width="13.140625" style="3"/>
    <col min="5" max="16384" width="13.140625" style="1"/>
  </cols>
  <sheetData>
    <row r="3" spans="1:14">
      <c r="B3" s="7" t="s">
        <v>41</v>
      </c>
    </row>
    <row r="4" spans="1:14">
      <c r="B4" s="7" t="s">
        <v>42</v>
      </c>
    </row>
    <row r="5" spans="1:14">
      <c r="B5" s="7" t="s">
        <v>105</v>
      </c>
    </row>
    <row r="6" spans="1:14">
      <c r="E6" s="18" t="s">
        <v>107</v>
      </c>
      <c r="F6" s="18"/>
      <c r="G6" s="18" t="s">
        <v>112</v>
      </c>
      <c r="H6" s="18"/>
      <c r="I6" s="18"/>
      <c r="J6" s="18"/>
      <c r="K6" s="18"/>
      <c r="L6" s="18"/>
      <c r="M6" s="18"/>
      <c r="N6" s="18"/>
    </row>
    <row r="7" spans="1:14">
      <c r="A7" s="10" t="s">
        <v>6</v>
      </c>
      <c r="E7" s="18" t="s">
        <v>108</v>
      </c>
      <c r="F7" s="18" t="s">
        <v>110</v>
      </c>
      <c r="G7" s="18" t="s">
        <v>113</v>
      </c>
      <c r="H7" s="18" t="s">
        <v>115</v>
      </c>
      <c r="I7" s="18"/>
      <c r="J7" s="18"/>
      <c r="K7" s="18"/>
      <c r="L7" s="18"/>
      <c r="M7" s="18"/>
      <c r="N7" s="18"/>
    </row>
    <row r="8" spans="1:14" s="4" customFormat="1">
      <c r="A8" s="24" t="s">
        <v>106</v>
      </c>
      <c r="B8" s="26" t="s">
        <v>3</v>
      </c>
      <c r="C8" s="26"/>
      <c r="D8" s="5" t="s">
        <v>4</v>
      </c>
      <c r="E8" s="16" t="s">
        <v>109</v>
      </c>
      <c r="F8" s="16" t="s">
        <v>111</v>
      </c>
      <c r="G8" s="16" t="s">
        <v>114</v>
      </c>
      <c r="H8" s="16" t="s">
        <v>116</v>
      </c>
      <c r="I8" s="16"/>
      <c r="J8" s="16"/>
      <c r="K8" s="16"/>
      <c r="L8" s="16"/>
      <c r="M8" s="16"/>
      <c r="N8" s="16"/>
    </row>
    <row r="9" spans="1:14">
      <c r="A9" s="10" t="s">
        <v>117</v>
      </c>
      <c r="B9" s="1" t="s">
        <v>124</v>
      </c>
      <c r="D9" s="3">
        <v>3044.25</v>
      </c>
      <c r="E9" s="18" t="s">
        <v>129</v>
      </c>
      <c r="F9" s="18" t="s">
        <v>129</v>
      </c>
      <c r="G9" s="18" t="s">
        <v>129</v>
      </c>
      <c r="H9" s="18" t="s">
        <v>129</v>
      </c>
    </row>
    <row r="10" spans="1:14">
      <c r="A10" s="10" t="s">
        <v>118</v>
      </c>
      <c r="B10" s="1" t="s">
        <v>125</v>
      </c>
      <c r="D10" s="3">
        <v>5024.1400000000003</v>
      </c>
      <c r="E10" s="18" t="s">
        <v>129</v>
      </c>
      <c r="F10" s="18" t="s">
        <v>129</v>
      </c>
      <c r="G10" s="18" t="s">
        <v>129</v>
      </c>
      <c r="H10" s="18" t="s">
        <v>129</v>
      </c>
    </row>
    <row r="11" spans="1:14">
      <c r="A11" s="10" t="s">
        <v>119</v>
      </c>
      <c r="B11" s="1" t="s">
        <v>126</v>
      </c>
      <c r="D11" s="3">
        <v>11919.17</v>
      </c>
      <c r="E11" s="18" t="s">
        <v>129</v>
      </c>
      <c r="F11" s="18" t="s">
        <v>129</v>
      </c>
      <c r="G11" s="18" t="s">
        <v>129</v>
      </c>
      <c r="H11" s="18" t="s">
        <v>129</v>
      </c>
    </row>
    <row r="12" spans="1:14">
      <c r="A12" s="10" t="s">
        <v>120</v>
      </c>
      <c r="B12" s="1" t="s">
        <v>127</v>
      </c>
      <c r="D12" s="3">
        <v>900.95</v>
      </c>
      <c r="E12" s="18" t="s">
        <v>129</v>
      </c>
      <c r="F12" s="18" t="s">
        <v>129</v>
      </c>
      <c r="G12" s="18" t="s">
        <v>129</v>
      </c>
      <c r="H12" s="18" t="s">
        <v>129</v>
      </c>
    </row>
    <row r="13" spans="1:14">
      <c r="A13" s="10" t="s">
        <v>121</v>
      </c>
      <c r="B13" s="1" t="s">
        <v>128</v>
      </c>
      <c r="D13" s="3">
        <v>36.5</v>
      </c>
      <c r="E13" s="18" t="s">
        <v>129</v>
      </c>
      <c r="F13" s="18" t="s">
        <v>129</v>
      </c>
      <c r="G13" s="18" t="s">
        <v>129</v>
      </c>
      <c r="H13" s="18" t="s">
        <v>129</v>
      </c>
    </row>
    <row r="14" spans="1:14">
      <c r="A14" s="10" t="s">
        <v>122</v>
      </c>
    </row>
    <row r="15" spans="1:14">
      <c r="B15" s="10" t="s">
        <v>122</v>
      </c>
    </row>
    <row r="16" spans="1:14">
      <c r="C16" s="10" t="s">
        <v>122</v>
      </c>
    </row>
    <row r="17" spans="1:8">
      <c r="D17" s="23" t="s">
        <v>122</v>
      </c>
    </row>
    <row r="18" spans="1:8">
      <c r="E18" s="10" t="s">
        <v>122</v>
      </c>
    </row>
    <row r="19" spans="1:8">
      <c r="F19" s="10" t="s">
        <v>122</v>
      </c>
    </row>
    <row r="20" spans="1:8">
      <c r="G20" s="10" t="s">
        <v>122</v>
      </c>
    </row>
    <row r="21" spans="1:8">
      <c r="H21" s="10" t="s">
        <v>122</v>
      </c>
    </row>
    <row r="22" spans="1:8">
      <c r="A22" s="10" t="s">
        <v>123</v>
      </c>
      <c r="D22" s="3">
        <v>2254.69</v>
      </c>
      <c r="E22" s="18" t="s">
        <v>129</v>
      </c>
      <c r="F22" s="18" t="s">
        <v>129</v>
      </c>
      <c r="G22" s="18" t="s">
        <v>129</v>
      </c>
      <c r="H22" s="18" t="s">
        <v>129</v>
      </c>
    </row>
    <row r="24" spans="1:8">
      <c r="B24" s="1" t="s">
        <v>130</v>
      </c>
      <c r="E24" s="25">
        <v>40</v>
      </c>
      <c r="F24" s="25">
        <v>40</v>
      </c>
      <c r="G24" s="25">
        <v>40</v>
      </c>
      <c r="H24" s="25">
        <v>40</v>
      </c>
    </row>
    <row r="25" spans="1:8">
      <c r="E25" s="25"/>
      <c r="F25" s="25"/>
      <c r="G25" s="25"/>
      <c r="H25" s="25"/>
    </row>
    <row r="26" spans="1:8">
      <c r="B26" s="1" t="s">
        <v>131</v>
      </c>
      <c r="E26" s="25">
        <v>0</v>
      </c>
      <c r="F26" s="25">
        <v>0</v>
      </c>
      <c r="G26" s="25">
        <v>0</v>
      </c>
      <c r="H26" s="25">
        <v>0</v>
      </c>
    </row>
    <row r="27" spans="1:8">
      <c r="E27" s="25"/>
      <c r="F27" s="25"/>
      <c r="G27" s="25"/>
      <c r="H27" s="25"/>
    </row>
    <row r="30" spans="1:8">
      <c r="A30" s="19" t="s">
        <v>132</v>
      </c>
    </row>
    <row r="32" spans="1:8">
      <c r="A32" s="13" t="s">
        <v>133</v>
      </c>
    </row>
    <row r="33" spans="1:5">
      <c r="A33" s="13" t="s">
        <v>134</v>
      </c>
    </row>
    <row r="35" spans="1:5">
      <c r="A35" s="13" t="s">
        <v>138</v>
      </c>
    </row>
    <row r="36" spans="1:5">
      <c r="A36" s="13" t="s">
        <v>139</v>
      </c>
    </row>
    <row r="37" spans="1:5">
      <c r="A37" s="13" t="s">
        <v>143</v>
      </c>
    </row>
    <row r="45" spans="1:5">
      <c r="E45" s="8">
        <v>49</v>
      </c>
    </row>
  </sheetData>
  <mergeCells count="1">
    <mergeCell ref="B8:C8"/>
  </mergeCells>
  <pageMargins left="0.7" right="0.7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PUBLIC BID LAW</vt:lpstr>
      <vt:lpstr>ASSET MANAGEMENT </vt:lpstr>
      <vt:lpstr>CASH RECEIPTS</vt:lpstr>
      <vt:lpstr>CASH DISBURSEMENTS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Michael Inzina</dc:creator>
  <cp:lastModifiedBy>Don</cp:lastModifiedBy>
  <cp:lastPrinted>2011-03-30T19:37:38Z</cp:lastPrinted>
  <dcterms:created xsi:type="dcterms:W3CDTF">2011-02-21T22:37:21Z</dcterms:created>
  <dcterms:modified xsi:type="dcterms:W3CDTF">2011-07-30T15:23:44Z</dcterms:modified>
</cp:coreProperties>
</file>